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1" i="1" l="1"/>
  <c r="H40" i="1"/>
  <c r="H39" i="1"/>
  <c r="H38" i="1"/>
  <c r="H37" i="1"/>
  <c r="H36" i="1"/>
  <c r="H35" i="1"/>
  <c r="H34" i="1"/>
  <c r="H31" i="1"/>
  <c r="H30" i="1"/>
  <c r="H29" i="1"/>
  <c r="H28" i="1"/>
  <c r="H27" i="1"/>
  <c r="H26" i="1"/>
  <c r="H25" i="1"/>
  <c r="H22" i="1"/>
  <c r="H21" i="1"/>
  <c r="H18" i="1" l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comments1.xml><?xml version="1.0" encoding="utf-8"?>
<comments xmlns="http://schemas.openxmlformats.org/spreadsheetml/2006/main">
  <authors>
    <author>Автор</author>
  </authors>
  <commentList>
    <comment ref="G2" authorId="0">
      <text>
        <r>
          <rPr>
            <b/>
            <sz val="9"/>
            <color indexed="81"/>
            <rFont val="Tahoma"/>
            <family val="2"/>
            <charset val="204"/>
          </rPr>
          <t>Дополнительный бал начисляется, если видео удовлетворяет первым двум условиям конкурса: 3-сек. заставка конкурса и продолжительность видео от 3 до 5 мин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Дополнительный бал начисляется, если видео удовлетворяет первым двум условиям конкурса: 3-сек. заставка конкурса и продолжительность видео от 3 до 5 мин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Дополнительный бал начисляется, если видео удовлетворяет первым двум условиям конкурса: 3-сек. заставка конкурса и продолжительность видео от 3 до 5 мин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04"/>
          </rPr>
          <t>Дополнительный бал начисляется, если видео удовлетворяет первым двум условиям конкурса: 3-сек. заставка конкурса и продолжительность видео от 3 до 5 мин</t>
        </r>
      </text>
    </comment>
  </commentList>
</comments>
</file>

<file path=xl/sharedStrings.xml><?xml version="1.0" encoding="utf-8"?>
<sst xmlns="http://schemas.openxmlformats.org/spreadsheetml/2006/main" count="66" uniqueCount="45">
  <si>
    <t>Unicycler (Гузенко Володимир) VTF Movie 2012</t>
  </si>
  <si>
    <t>Первые попытки после зимнего перерыва</t>
  </si>
  <si>
    <t>DeiMon vid 5</t>
  </si>
  <si>
    <t>Sergii Patola-vid10_spring days</t>
  </si>
  <si>
    <t>Тоша Кандалов</t>
  </si>
  <si>
    <t>UpBikes.Unicycle.Guzenko Volodimir</t>
  </si>
  <si>
    <t>Петро Кулішевич</t>
  </si>
  <si>
    <t>Artem Sysoiev - MisHor 2012</t>
  </si>
  <si>
    <t>Talan Dmitriy - best summer days</t>
  </si>
  <si>
    <t>Up ride</t>
  </si>
  <si>
    <t xml:space="preserve">Konstantin Tsymbal 17 years "Beginning" 2012 </t>
  </si>
  <si>
    <t>Vlad Chernysh August 2012</t>
  </si>
  <si>
    <t>ми з братом на Рівне дейз</t>
  </si>
  <si>
    <t>Alex-Jump VTF movie</t>
  </si>
  <si>
    <t xml:space="preserve">Valeriy Bychkov "2012" </t>
  </si>
  <si>
    <t>Chernushov vid 1</t>
  </si>
  <si>
    <t>Sasha Lysenkov - Livin' on a prayer - VTF Movie 2012</t>
  </si>
  <si>
    <t>Artem Sysoiev - Strida</t>
  </si>
  <si>
    <t xml:space="preserve">Артем Сысоев - Украина мае талант 4 </t>
  </si>
  <si>
    <t>Alex Yurkevich "Spring 2012"</t>
  </si>
  <si>
    <t>Lvov_ride_03.08.2012</t>
  </si>
  <si>
    <t>D.Red VTF Movie 2012</t>
  </si>
  <si>
    <t>Andrew Statev - VTF Movie 2012</t>
  </si>
  <si>
    <t>ENDORFIN - VTF Movie 2012</t>
  </si>
  <si>
    <t>Andrey Gorinov &amp; Dmitriy Katrenko VTF Movie 2012</t>
  </si>
  <si>
    <t xml:space="preserve">ЛУЦЬК fun biketrial ride </t>
  </si>
  <si>
    <t>ObolonRide_23.03.2012</t>
  </si>
  <si>
    <t>Rivne ride</t>
  </si>
  <si>
    <t>Rubezhnoe ride 5</t>
  </si>
  <si>
    <t>Бердянск</t>
  </si>
  <si>
    <t>Луцьк Тріал 2012 рік</t>
  </si>
  <si>
    <t>Riding for Pleasure</t>
  </si>
  <si>
    <t>First Trial Record In Stakhanov</t>
  </si>
  <si>
    <t>Lexeo</t>
  </si>
  <si>
    <t>Bersha</t>
  </si>
  <si>
    <t>Foradona</t>
  </si>
  <si>
    <t>Saviola</t>
  </si>
  <si>
    <t>СРЕДНЯЯ ОЦЕНКА</t>
  </si>
  <si>
    <t>ДОПОЛ. БАЛ</t>
  </si>
  <si>
    <t>КАТЕГОРИЯ "КЛАССИКА"</t>
  </si>
  <si>
    <t>КАТЕГОРИЯ "СТРИТ-ТРИАЛ"</t>
  </si>
  <si>
    <t>КАТЕГОРИЯ "ЛУЧШИЙ МОНТАЖ И СЪЕМКА"</t>
  </si>
  <si>
    <t>КАТЕГОРИЯ "ФАНОВОЕ"</t>
  </si>
  <si>
    <t>5h1z1k</t>
  </si>
  <si>
    <t>*дополнительный бал начисляется, если видео удовлетворяет первым двум условиям конкурса: 3-сек. заставка конкурса и продолжительность видео от 3 до 5 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</si>
</sst>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E8DD5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0" fillId="9" borderId="1" xfId="0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10" borderId="0" xfId="0" applyFont="1" applyFill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5" fillId="10" borderId="2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elotrial.com.ua/forum/videos/view-60-artem-sysoiev-mishor-2012/" TargetMode="External"/><Relationship Id="rId13" Type="http://schemas.openxmlformats.org/officeDocument/2006/relationships/hyperlink" Target="http://velotrial.com.ua/forum/videos/view-73-%d0%bc%d0%b8-%d0%b7-%d0%b1%d1%80%d0%b0%d1%82%d0%be%d0%bc-%d0%bd%d0%b0-%d1%80%d1%96%d0%b2%d0%bd%d0%b5-%d0%b4%d0%b5%d0%b9%d0%b7/" TargetMode="External"/><Relationship Id="rId18" Type="http://schemas.openxmlformats.org/officeDocument/2006/relationships/hyperlink" Target="http://velotrial.com.ua/forum/videos/view-71-artem-sysoiev-strida/" TargetMode="External"/><Relationship Id="rId26" Type="http://schemas.openxmlformats.org/officeDocument/2006/relationships/hyperlink" Target="http://velotrial.com.ua/forum/videos/view-21-%d0%bb%d1%83%d1%86%d1%8c%d0%ba-fun-biketrial-ride/" TargetMode="External"/><Relationship Id="rId3" Type="http://schemas.openxmlformats.org/officeDocument/2006/relationships/hyperlink" Target="http://velotrial.com.ua/forum/videos/view-37-deimon-vid-5/" TargetMode="External"/><Relationship Id="rId21" Type="http://schemas.openxmlformats.org/officeDocument/2006/relationships/hyperlink" Target="http://velotrial.com.ua/forum/videos/view-66-lvov-ride-03082012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velotrial.com.ua/forum/videos/view-58-%d0%bf%d0%b5%d1%82%d1%80%d0%be-%d0%ba%d1%83%d0%bb%d1%96%d1%88%d0%b5%d0%b2%d0%b8%d1%87/" TargetMode="External"/><Relationship Id="rId12" Type="http://schemas.openxmlformats.org/officeDocument/2006/relationships/hyperlink" Target="http://velotrial.com.ua/forum/videos/view-70-vlad-chernysh-august-2012/" TargetMode="External"/><Relationship Id="rId17" Type="http://schemas.openxmlformats.org/officeDocument/2006/relationships/hyperlink" Target="http://velotrial.com.ua/forum/videos/view-77-sasha-lysenkov-livin-on-a-prayer-vtf-movie-2012/" TargetMode="External"/><Relationship Id="rId25" Type="http://schemas.openxmlformats.org/officeDocument/2006/relationships/hyperlink" Target="http://velotrial.com.ua/forum/videos/view-85-andrey-gorinov-dmitriy-katrenko-vtf-movie-2012/" TargetMode="External"/><Relationship Id="rId33" Type="http://schemas.openxmlformats.org/officeDocument/2006/relationships/hyperlink" Target="http://velotrial.com.ua/forum/videos/view-84-first-trial-record-in-stakhanov/" TargetMode="External"/><Relationship Id="rId2" Type="http://schemas.openxmlformats.org/officeDocument/2006/relationships/hyperlink" Target="http://velotrial.com.ua/forum/videos/view-24-%d0%bf%d0%b5%d1%80%d0%b2%d1%8b%d0%b5-%d0%bf%d0%be%d0%bf%d1%8b%d1%82%d0%ba%d0%b8-%d0%bf%d0%be%d1%81%d0%bb%d0%b5-%d0%b7%d0%b8%d0%bc%d0%bd%d0%b5%d0%b3%d0%be-%d0%bf%d0%b5%d1%80%d0%b5%d1%80%d1%8b%d0%b2%d0%b0/" TargetMode="External"/><Relationship Id="rId16" Type="http://schemas.openxmlformats.org/officeDocument/2006/relationships/hyperlink" Target="http://velotrial.com.ua/forum/videos/view-79-chernushov-vid-1/" TargetMode="External"/><Relationship Id="rId20" Type="http://schemas.openxmlformats.org/officeDocument/2006/relationships/hyperlink" Target="http://velotrial.com.ua/forum/videos/view-50-alex-yurkevich-spring-2012/" TargetMode="External"/><Relationship Id="rId29" Type="http://schemas.openxmlformats.org/officeDocument/2006/relationships/hyperlink" Target="http://velotrial.com.ua/forum/videos/view-43-rubezhnoe-ride-5/" TargetMode="External"/><Relationship Id="rId1" Type="http://schemas.openxmlformats.org/officeDocument/2006/relationships/hyperlink" Target="http://velotrial.com.ua/forum/videos/view-19-unicycler-%d0%b3%d1%83%d0%b7%d0%b5%d0%bd%d0%ba%d0%be-%d0%b2%d0%be%d0%bb%d0%be%d0%b4%d0%b8%d0%bc%d0%b8%d1%80-vtf-movie-2012/" TargetMode="External"/><Relationship Id="rId6" Type="http://schemas.openxmlformats.org/officeDocument/2006/relationships/hyperlink" Target="http://velotrial.com.ua/forum/videos/view-56-upbikesunicycleguzenko-volodimir/" TargetMode="External"/><Relationship Id="rId11" Type="http://schemas.openxmlformats.org/officeDocument/2006/relationships/hyperlink" Target="http://velotrial.com.ua/forum/videos/view-64-konstantin-tsymbal-17-years-beginning-2012/" TargetMode="External"/><Relationship Id="rId24" Type="http://schemas.openxmlformats.org/officeDocument/2006/relationships/hyperlink" Target="http://velotrial.com.ua/forum/videos/view-81-endorfin-vtf-movie-2012/" TargetMode="External"/><Relationship Id="rId32" Type="http://schemas.openxmlformats.org/officeDocument/2006/relationships/hyperlink" Target="http://velotrial.com.ua/forum/videos/view-82-riding-for-pleasure/" TargetMode="External"/><Relationship Id="rId5" Type="http://schemas.openxmlformats.org/officeDocument/2006/relationships/hyperlink" Target="http://velotrial.com.ua/forum/videos/view-49-%d1%82%d0%be%d1%88%d0%b0-%d0%ba%d0%b0%d0%bd%d0%b4%d0%b0%d0%bb%d0%be%d0%b2/" TargetMode="External"/><Relationship Id="rId15" Type="http://schemas.openxmlformats.org/officeDocument/2006/relationships/hyperlink" Target="http://velotrial.com.ua/forum/videos/view-75-valeriy-bychkov-2012/" TargetMode="External"/><Relationship Id="rId23" Type="http://schemas.openxmlformats.org/officeDocument/2006/relationships/hyperlink" Target="http://velotrial.com.ua/forum/videos/view-80-andrew-statev-vtf-movie-2012/" TargetMode="External"/><Relationship Id="rId28" Type="http://schemas.openxmlformats.org/officeDocument/2006/relationships/hyperlink" Target="http://velotrial.com.ua/forum/videos/view-42-rivne-ride/" TargetMode="External"/><Relationship Id="rId36" Type="http://schemas.openxmlformats.org/officeDocument/2006/relationships/comments" Target="../comments1.xml"/><Relationship Id="rId10" Type="http://schemas.openxmlformats.org/officeDocument/2006/relationships/hyperlink" Target="http://velotrial.com.ua/forum/videos/view-63-up-ride/" TargetMode="External"/><Relationship Id="rId19" Type="http://schemas.openxmlformats.org/officeDocument/2006/relationships/hyperlink" Target="http://velotrial.com.ua/forum/videos/view-41-%d0%b0%d1%80%d1%82%d0%b5%d0%bc-%d1%81%d1%8b%d1%81%d0%be%d0%b5%d0%b2-%d1%83%d0%ba%d1%80%d0%b0%d0%b8%d0%bd%d0%b0-%d0%bc%d0%b0%d0%b5-%d1%82%d0%b0%d0%bb%d0%b0%d0%bd%d1%82-4/" TargetMode="External"/><Relationship Id="rId31" Type="http://schemas.openxmlformats.org/officeDocument/2006/relationships/hyperlink" Target="http://velotrial.com.ua/forum/videos/view-57-%d0%bb%d1%83%d1%86%d1%8c%d0%ba-%d1%82%d1%80%d1%96%d0%b0%d0%bb-2012-%d1%80%d1%96%d0%ba/" TargetMode="External"/><Relationship Id="rId4" Type="http://schemas.openxmlformats.org/officeDocument/2006/relationships/hyperlink" Target="http://velotrial.com.ua/forum/videos/view-47-sergii-patola-vid10-spring-days/" TargetMode="External"/><Relationship Id="rId9" Type="http://schemas.openxmlformats.org/officeDocument/2006/relationships/hyperlink" Target="http://velotrial.com.ua/forum/videos/view-62-talan-dmitriy-best-summer-days/" TargetMode="External"/><Relationship Id="rId14" Type="http://schemas.openxmlformats.org/officeDocument/2006/relationships/hyperlink" Target="http://velotrial.com.ua/forum/videos/view-74-alex-jump-vtf-movie/" TargetMode="External"/><Relationship Id="rId22" Type="http://schemas.openxmlformats.org/officeDocument/2006/relationships/hyperlink" Target="http://velotrial.com.ua/forum/videos/view-69-dred-vtf-movie-2012/" TargetMode="External"/><Relationship Id="rId27" Type="http://schemas.openxmlformats.org/officeDocument/2006/relationships/hyperlink" Target="http://velotrial.com.ua/forum/videos/view-40-obolonride-23032012/" TargetMode="External"/><Relationship Id="rId30" Type="http://schemas.openxmlformats.org/officeDocument/2006/relationships/hyperlink" Target="http://velotrial.com.ua/forum/videos/view-45-%d0%b1%d0%b5%d1%80%d0%b4%d1%8f%d0%bd%d1%81%d0%ba/" TargetMode="External"/><Relationship Id="rId35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sqref="A1:H1"/>
    </sheetView>
  </sheetViews>
  <sheetFormatPr defaultRowHeight="15" x14ac:dyDescent="0.25"/>
  <cols>
    <col min="1" max="1" width="54.85546875" customWidth="1"/>
    <col min="2" max="2" width="13.85546875" customWidth="1"/>
    <col min="3" max="4" width="13.7109375" customWidth="1"/>
    <col min="5" max="7" width="13.5703125" customWidth="1"/>
    <col min="8" max="8" width="17.5703125" customWidth="1"/>
  </cols>
  <sheetData>
    <row r="1" spans="1:9" x14ac:dyDescent="0.25">
      <c r="A1" s="15"/>
      <c r="B1" s="15"/>
      <c r="C1" s="15"/>
      <c r="D1" s="15"/>
      <c r="E1" s="15"/>
      <c r="F1" s="15"/>
      <c r="G1" s="15"/>
      <c r="H1" s="15"/>
    </row>
    <row r="2" spans="1:9" ht="15.75" x14ac:dyDescent="0.25">
      <c r="A2" s="12" t="s">
        <v>39</v>
      </c>
      <c r="B2" s="3" t="s">
        <v>33</v>
      </c>
      <c r="C2" s="4" t="s">
        <v>43</v>
      </c>
      <c r="D2" s="5" t="s">
        <v>34</v>
      </c>
      <c r="E2" s="7" t="s">
        <v>35</v>
      </c>
      <c r="F2" s="8" t="s">
        <v>36</v>
      </c>
      <c r="G2" s="10" t="s">
        <v>38</v>
      </c>
      <c r="H2" s="9" t="s">
        <v>37</v>
      </c>
    </row>
    <row r="3" spans="1:9" ht="20.100000000000001" customHeight="1" x14ac:dyDescent="0.3">
      <c r="A3" s="1" t="s">
        <v>0</v>
      </c>
      <c r="B3" s="11">
        <v>6.28</v>
      </c>
      <c r="C3" s="11">
        <v>5.89</v>
      </c>
      <c r="D3" s="11">
        <v>6.5</v>
      </c>
      <c r="E3" s="11">
        <v>4.4400000000000004</v>
      </c>
      <c r="F3" s="11">
        <v>4.28</v>
      </c>
      <c r="G3" s="11">
        <v>0.5</v>
      </c>
      <c r="H3" s="6">
        <f t="shared" ref="H3:H18" si="0">SUM(B3:F3)/5 + G3</f>
        <v>5.9780000000000006</v>
      </c>
    </row>
    <row r="4" spans="1:9" ht="20.100000000000001" customHeight="1" x14ac:dyDescent="0.3">
      <c r="A4" s="1" t="s">
        <v>1</v>
      </c>
      <c r="B4" s="11">
        <v>7.39</v>
      </c>
      <c r="C4" s="11">
        <v>6.44</v>
      </c>
      <c r="D4" s="11">
        <v>6.28</v>
      </c>
      <c r="E4" s="11">
        <v>4.5599999999999996</v>
      </c>
      <c r="F4" s="11">
        <v>4.72</v>
      </c>
      <c r="G4" s="11">
        <v>0.5</v>
      </c>
      <c r="H4" s="6">
        <f t="shared" si="0"/>
        <v>6.3779999999999992</v>
      </c>
    </row>
    <row r="5" spans="1:9" ht="20.100000000000001" customHeight="1" x14ac:dyDescent="0.3">
      <c r="A5" s="1" t="s">
        <v>2</v>
      </c>
      <c r="B5" s="11">
        <v>7.39</v>
      </c>
      <c r="C5" s="11">
        <v>7.28</v>
      </c>
      <c r="D5" s="11">
        <v>6.61</v>
      </c>
      <c r="E5" s="11">
        <v>3.78</v>
      </c>
      <c r="F5" s="11">
        <v>4.33</v>
      </c>
      <c r="G5" s="11">
        <v>0.5</v>
      </c>
      <c r="H5" s="6">
        <f t="shared" si="0"/>
        <v>6.3780000000000001</v>
      </c>
    </row>
    <row r="6" spans="1:9" ht="20.100000000000001" customHeight="1" x14ac:dyDescent="0.3">
      <c r="A6" s="1" t="s">
        <v>3</v>
      </c>
      <c r="B6" s="11">
        <v>7.5</v>
      </c>
      <c r="C6" s="11">
        <v>6.61</v>
      </c>
      <c r="D6" s="11">
        <v>7.67</v>
      </c>
      <c r="E6" s="11">
        <v>3.5</v>
      </c>
      <c r="F6" s="11">
        <v>4.22</v>
      </c>
      <c r="G6" s="11">
        <v>0.5</v>
      </c>
      <c r="H6" s="6">
        <f t="shared" si="0"/>
        <v>6.4</v>
      </c>
    </row>
    <row r="7" spans="1:9" ht="20.100000000000001" customHeight="1" x14ac:dyDescent="0.3">
      <c r="A7" s="1" t="s">
        <v>4</v>
      </c>
      <c r="B7" s="11">
        <v>7</v>
      </c>
      <c r="C7" s="11">
        <v>5.22</v>
      </c>
      <c r="D7" s="11">
        <v>6.5</v>
      </c>
      <c r="E7" s="11">
        <v>3.39</v>
      </c>
      <c r="F7" s="11">
        <v>3.89</v>
      </c>
      <c r="G7" s="11">
        <v>0.5</v>
      </c>
      <c r="H7" s="6">
        <f t="shared" si="0"/>
        <v>5.7</v>
      </c>
    </row>
    <row r="8" spans="1:9" ht="20.100000000000001" customHeight="1" x14ac:dyDescent="0.3">
      <c r="A8" s="1" t="s">
        <v>5</v>
      </c>
      <c r="B8" s="11">
        <v>7.61</v>
      </c>
      <c r="C8" s="11">
        <v>7.67</v>
      </c>
      <c r="D8" s="11">
        <v>7.67</v>
      </c>
      <c r="E8" s="11">
        <v>5</v>
      </c>
      <c r="F8" s="11">
        <v>5.39</v>
      </c>
      <c r="G8" s="11">
        <v>0.5</v>
      </c>
      <c r="H8" s="6">
        <f t="shared" si="0"/>
        <v>7.168000000000001</v>
      </c>
    </row>
    <row r="9" spans="1:9" ht="20.100000000000001" customHeight="1" x14ac:dyDescent="0.35">
      <c r="A9" s="1" t="s">
        <v>6</v>
      </c>
      <c r="B9" s="11">
        <v>6.94</v>
      </c>
      <c r="C9" s="11">
        <v>7.33</v>
      </c>
      <c r="D9" s="11">
        <v>7.44</v>
      </c>
      <c r="E9" s="11">
        <v>4.6100000000000003</v>
      </c>
      <c r="F9" s="11">
        <v>4.4400000000000004</v>
      </c>
      <c r="G9" s="11">
        <v>0.5</v>
      </c>
      <c r="H9" s="6">
        <f t="shared" si="0"/>
        <v>6.6520000000000001</v>
      </c>
      <c r="I9" s="13">
        <v>5</v>
      </c>
    </row>
    <row r="10" spans="1:9" ht="20.100000000000001" customHeight="1" x14ac:dyDescent="0.3">
      <c r="A10" s="1" t="s">
        <v>7</v>
      </c>
      <c r="B10" s="11">
        <v>7.83</v>
      </c>
      <c r="C10" s="11">
        <v>8.11</v>
      </c>
      <c r="D10" s="11">
        <v>8.17</v>
      </c>
      <c r="E10" s="11">
        <v>6.17</v>
      </c>
      <c r="F10" s="11">
        <v>6.11</v>
      </c>
      <c r="G10" s="11">
        <v>0.5</v>
      </c>
      <c r="H10" s="6">
        <f t="shared" si="0"/>
        <v>7.7780000000000005</v>
      </c>
    </row>
    <row r="11" spans="1:9" ht="20.100000000000001" customHeight="1" x14ac:dyDescent="0.3">
      <c r="A11" s="1" t="s">
        <v>8</v>
      </c>
      <c r="B11" s="11">
        <v>7.44</v>
      </c>
      <c r="C11" s="11">
        <v>8.06</v>
      </c>
      <c r="D11" s="11">
        <v>7</v>
      </c>
      <c r="E11" s="11">
        <v>5.28</v>
      </c>
      <c r="F11" s="11">
        <v>5.67</v>
      </c>
      <c r="G11" s="11">
        <v>0.5</v>
      </c>
      <c r="H11" s="6">
        <f t="shared" si="0"/>
        <v>7.19</v>
      </c>
    </row>
    <row r="12" spans="1:9" ht="20.100000000000001" customHeight="1" x14ac:dyDescent="0.3">
      <c r="A12" s="1" t="s">
        <v>9</v>
      </c>
      <c r="B12" s="11">
        <v>8.11</v>
      </c>
      <c r="C12" s="11">
        <v>7.94</v>
      </c>
      <c r="D12" s="11">
        <v>8.2200000000000006</v>
      </c>
      <c r="E12" s="11">
        <v>6.33</v>
      </c>
      <c r="F12" s="11">
        <v>7.5</v>
      </c>
      <c r="G12" s="11">
        <v>0</v>
      </c>
      <c r="H12" s="6">
        <f t="shared" si="0"/>
        <v>7.62</v>
      </c>
    </row>
    <row r="13" spans="1:9" ht="20.100000000000001" customHeight="1" x14ac:dyDescent="0.35">
      <c r="A13" s="1" t="s">
        <v>10</v>
      </c>
      <c r="B13" s="11">
        <v>7.44</v>
      </c>
      <c r="C13" s="11">
        <v>8.06</v>
      </c>
      <c r="D13" s="11">
        <v>7.67</v>
      </c>
      <c r="E13" s="11">
        <v>6.28</v>
      </c>
      <c r="F13" s="11">
        <v>6.89</v>
      </c>
      <c r="G13" s="11">
        <v>0</v>
      </c>
      <c r="H13" s="6">
        <f t="shared" si="0"/>
        <v>7.2680000000000007</v>
      </c>
      <c r="I13" s="17">
        <v>5</v>
      </c>
    </row>
    <row r="14" spans="1:9" ht="20.100000000000001" customHeight="1" x14ac:dyDescent="0.35">
      <c r="A14" s="1" t="s">
        <v>11</v>
      </c>
      <c r="B14" s="11">
        <v>9.44</v>
      </c>
      <c r="C14" s="11">
        <v>8.2799999999999994</v>
      </c>
      <c r="D14" s="11">
        <v>8.2200000000000006</v>
      </c>
      <c r="E14" s="11">
        <v>6.22</v>
      </c>
      <c r="F14" s="11">
        <v>6.61</v>
      </c>
      <c r="G14" s="11">
        <v>0.5</v>
      </c>
      <c r="H14" s="14">
        <f t="shared" si="0"/>
        <v>8.2539999999999996</v>
      </c>
      <c r="I14" s="18">
        <v>1</v>
      </c>
    </row>
    <row r="15" spans="1:9" ht="20.100000000000001" customHeight="1" x14ac:dyDescent="0.3">
      <c r="A15" s="1" t="s">
        <v>12</v>
      </c>
      <c r="B15" s="11">
        <v>6.33</v>
      </c>
      <c r="C15" s="11">
        <v>6.39</v>
      </c>
      <c r="D15" s="11">
        <v>7.33</v>
      </c>
      <c r="E15" s="11">
        <v>4.5599999999999996</v>
      </c>
      <c r="F15" s="11">
        <v>4.8899999999999997</v>
      </c>
      <c r="G15" s="11">
        <v>0.5</v>
      </c>
      <c r="H15" s="6">
        <f t="shared" si="0"/>
        <v>6.3999999999999995</v>
      </c>
    </row>
    <row r="16" spans="1:9" ht="20.100000000000001" customHeight="1" x14ac:dyDescent="0.3">
      <c r="A16" s="1" t="s">
        <v>13</v>
      </c>
      <c r="B16" s="11">
        <v>8.06</v>
      </c>
      <c r="C16" s="11">
        <v>8.11</v>
      </c>
      <c r="D16" s="11">
        <v>8.06</v>
      </c>
      <c r="E16" s="11">
        <v>6</v>
      </c>
      <c r="F16" s="11">
        <v>6.06</v>
      </c>
      <c r="G16" s="11">
        <v>0.5</v>
      </c>
      <c r="H16" s="6">
        <f t="shared" si="0"/>
        <v>7.7580000000000009</v>
      </c>
    </row>
    <row r="17" spans="1:9" ht="20.100000000000001" customHeight="1" x14ac:dyDescent="0.3">
      <c r="A17" s="1" t="s">
        <v>14</v>
      </c>
      <c r="B17" s="11">
        <v>7.11</v>
      </c>
      <c r="C17" s="11">
        <v>7.33</v>
      </c>
      <c r="D17" s="11">
        <v>7.56</v>
      </c>
      <c r="E17" s="11">
        <v>5.94</v>
      </c>
      <c r="F17" s="11">
        <v>6.44</v>
      </c>
      <c r="G17" s="11">
        <v>0.5</v>
      </c>
      <c r="H17" s="6">
        <f t="shared" si="0"/>
        <v>7.3760000000000003</v>
      </c>
    </row>
    <row r="18" spans="1:9" ht="20.100000000000001" customHeight="1" x14ac:dyDescent="0.3">
      <c r="A18" s="1" t="s">
        <v>15</v>
      </c>
      <c r="B18" s="11">
        <v>7.78</v>
      </c>
      <c r="C18" s="11">
        <v>7.56</v>
      </c>
      <c r="D18" s="11">
        <v>7.56</v>
      </c>
      <c r="E18" s="11">
        <v>5.44</v>
      </c>
      <c r="F18" s="11">
        <v>5.56</v>
      </c>
      <c r="G18" s="11">
        <v>0.5</v>
      </c>
      <c r="H18" s="6">
        <f t="shared" si="0"/>
        <v>7.2799999999999994</v>
      </c>
    </row>
    <row r="19" spans="1:9" x14ac:dyDescent="0.25">
      <c r="A19" s="15"/>
      <c r="B19" s="15"/>
      <c r="C19" s="15"/>
      <c r="D19" s="15"/>
      <c r="E19" s="15"/>
      <c r="F19" s="15"/>
      <c r="G19" s="15"/>
      <c r="H19" s="15"/>
    </row>
    <row r="20" spans="1:9" ht="15.75" x14ac:dyDescent="0.25">
      <c r="A20" s="12" t="s">
        <v>40</v>
      </c>
      <c r="B20" s="3" t="s">
        <v>33</v>
      </c>
      <c r="C20" s="4" t="s">
        <v>43</v>
      </c>
      <c r="D20" s="5" t="s">
        <v>34</v>
      </c>
      <c r="E20" s="7" t="s">
        <v>35</v>
      </c>
      <c r="F20" s="8" t="s">
        <v>36</v>
      </c>
      <c r="G20" s="10" t="s">
        <v>38</v>
      </c>
      <c r="H20" s="9" t="s">
        <v>37</v>
      </c>
    </row>
    <row r="21" spans="1:9" ht="20.100000000000001" customHeight="1" x14ac:dyDescent="0.35">
      <c r="A21" s="2" t="s">
        <v>16</v>
      </c>
      <c r="B21" s="11">
        <v>6.89</v>
      </c>
      <c r="C21" s="11">
        <v>7.39</v>
      </c>
      <c r="D21" s="11">
        <v>7.72</v>
      </c>
      <c r="E21" s="11">
        <v>6.83</v>
      </c>
      <c r="F21" s="11">
        <v>6.94</v>
      </c>
      <c r="G21" s="11">
        <v>0.5</v>
      </c>
      <c r="H21" s="14">
        <f>SUM(B21:F21)/5 + G21</f>
        <v>7.653999999999999</v>
      </c>
      <c r="I21" s="13">
        <v>2</v>
      </c>
    </row>
    <row r="22" spans="1:9" ht="20.100000000000001" customHeight="1" x14ac:dyDescent="0.3">
      <c r="A22" s="2" t="s">
        <v>17</v>
      </c>
      <c r="B22" s="11">
        <v>6.78</v>
      </c>
      <c r="C22" s="11">
        <v>6.22</v>
      </c>
      <c r="D22" s="11">
        <v>7.5</v>
      </c>
      <c r="E22" s="11">
        <v>3.5</v>
      </c>
      <c r="F22" s="11">
        <v>2.89</v>
      </c>
      <c r="G22" s="11">
        <v>0.5</v>
      </c>
      <c r="H22" s="6">
        <f>SUM(B22:F22)/5 + G22</f>
        <v>5.8780000000000001</v>
      </c>
    </row>
    <row r="23" spans="1:9" x14ac:dyDescent="0.25">
      <c r="A23" s="15"/>
      <c r="B23" s="15"/>
      <c r="C23" s="15"/>
      <c r="D23" s="15"/>
      <c r="E23" s="15"/>
      <c r="F23" s="15"/>
      <c r="G23" s="15"/>
      <c r="H23" s="15"/>
    </row>
    <row r="24" spans="1:9" ht="15.75" x14ac:dyDescent="0.25">
      <c r="A24" s="12" t="s">
        <v>41</v>
      </c>
      <c r="B24" s="3" t="s">
        <v>33</v>
      </c>
      <c r="C24" s="4" t="s">
        <v>43</v>
      </c>
      <c r="D24" s="5" t="s">
        <v>34</v>
      </c>
      <c r="E24" s="7" t="s">
        <v>35</v>
      </c>
      <c r="F24" s="8" t="s">
        <v>36</v>
      </c>
      <c r="G24" s="10" t="s">
        <v>38</v>
      </c>
      <c r="H24" s="9" t="s">
        <v>37</v>
      </c>
    </row>
    <row r="25" spans="1:9" ht="20.100000000000001" customHeight="1" x14ac:dyDescent="0.3">
      <c r="A25" s="2" t="s">
        <v>18</v>
      </c>
      <c r="B25" s="11">
        <v>4.6100000000000003</v>
      </c>
      <c r="C25" s="11">
        <v>6.56</v>
      </c>
      <c r="D25" s="11">
        <v>8</v>
      </c>
      <c r="E25" s="11">
        <v>4.78</v>
      </c>
      <c r="F25" s="11">
        <v>5.72</v>
      </c>
      <c r="G25" s="11">
        <v>0.5</v>
      </c>
      <c r="H25" s="6">
        <f t="shared" ref="H25:H31" si="1">SUM(B25:F25)/5 + G25</f>
        <v>6.4340000000000002</v>
      </c>
    </row>
    <row r="26" spans="1:9" ht="20.100000000000001" customHeight="1" x14ac:dyDescent="0.3">
      <c r="A26" s="2" t="s">
        <v>19</v>
      </c>
      <c r="B26" s="11">
        <v>5.56</v>
      </c>
      <c r="C26" s="11">
        <v>6.44</v>
      </c>
      <c r="D26" s="11">
        <v>7.22</v>
      </c>
      <c r="E26" s="11">
        <v>3.56</v>
      </c>
      <c r="F26" s="11">
        <v>4.22</v>
      </c>
      <c r="G26" s="11">
        <v>0.5</v>
      </c>
      <c r="H26" s="6">
        <f t="shared" si="1"/>
        <v>5.8999999999999995</v>
      </c>
    </row>
    <row r="27" spans="1:9" ht="20.100000000000001" customHeight="1" x14ac:dyDescent="0.3">
      <c r="A27" s="2" t="s">
        <v>20</v>
      </c>
      <c r="B27" s="11">
        <v>6.28</v>
      </c>
      <c r="C27" s="11">
        <v>7.72</v>
      </c>
      <c r="D27" s="11">
        <v>7.94</v>
      </c>
      <c r="E27" s="11">
        <v>5.67</v>
      </c>
      <c r="F27" s="11">
        <v>5.28</v>
      </c>
      <c r="G27" s="11">
        <v>0.5</v>
      </c>
      <c r="H27" s="6">
        <f t="shared" si="1"/>
        <v>7.0780000000000003</v>
      </c>
    </row>
    <row r="28" spans="1:9" ht="20.100000000000001" customHeight="1" x14ac:dyDescent="0.3">
      <c r="A28" s="2" t="s">
        <v>21</v>
      </c>
      <c r="B28" s="11">
        <v>5.78</v>
      </c>
      <c r="C28" s="11">
        <v>7.06</v>
      </c>
      <c r="D28" s="11">
        <v>6.78</v>
      </c>
      <c r="E28" s="11">
        <v>5.78</v>
      </c>
      <c r="F28" s="11">
        <v>6.61</v>
      </c>
      <c r="G28" s="11">
        <v>0.5</v>
      </c>
      <c r="H28" s="6">
        <f t="shared" si="1"/>
        <v>6.902000000000001</v>
      </c>
    </row>
    <row r="29" spans="1:9" ht="20.100000000000001" customHeight="1" x14ac:dyDescent="0.35">
      <c r="A29" s="2" t="s">
        <v>22</v>
      </c>
      <c r="B29" s="11">
        <v>7.33</v>
      </c>
      <c r="C29" s="11">
        <v>8.2799999999999994</v>
      </c>
      <c r="D29" s="11">
        <v>7.72</v>
      </c>
      <c r="E29" s="11">
        <v>5.83</v>
      </c>
      <c r="F29" s="11">
        <v>6.56</v>
      </c>
      <c r="G29" s="11">
        <v>0.5</v>
      </c>
      <c r="H29" s="14">
        <f t="shared" si="1"/>
        <v>7.6440000000000001</v>
      </c>
      <c r="I29" s="13">
        <v>3</v>
      </c>
    </row>
    <row r="30" spans="1:9" ht="20.100000000000001" customHeight="1" x14ac:dyDescent="0.3">
      <c r="A30" s="2" t="s">
        <v>23</v>
      </c>
      <c r="B30" s="11">
        <v>5.56</v>
      </c>
      <c r="C30" s="11">
        <v>7.61</v>
      </c>
      <c r="D30" s="11">
        <v>7.72</v>
      </c>
      <c r="E30" s="11">
        <v>5.1100000000000003</v>
      </c>
      <c r="F30" s="11">
        <v>5.28</v>
      </c>
      <c r="G30" s="11">
        <v>0.5</v>
      </c>
      <c r="H30" s="6">
        <f t="shared" si="1"/>
        <v>6.7560000000000002</v>
      </c>
    </row>
    <row r="31" spans="1:9" ht="20.100000000000001" customHeight="1" x14ac:dyDescent="0.3">
      <c r="A31" s="2" t="s">
        <v>24</v>
      </c>
      <c r="B31" s="11">
        <v>6.94</v>
      </c>
      <c r="C31" s="11">
        <v>6.89</v>
      </c>
      <c r="D31" s="11">
        <v>7.78</v>
      </c>
      <c r="E31" s="11">
        <v>5.61</v>
      </c>
      <c r="F31" s="11">
        <v>5.89</v>
      </c>
      <c r="G31" s="11">
        <v>0</v>
      </c>
      <c r="H31" s="6">
        <f t="shared" si="1"/>
        <v>6.6219999999999999</v>
      </c>
    </row>
    <row r="32" spans="1:9" x14ac:dyDescent="0.25">
      <c r="A32" s="15"/>
      <c r="B32" s="15"/>
      <c r="C32" s="15"/>
      <c r="D32" s="15"/>
      <c r="E32" s="15"/>
      <c r="F32" s="15"/>
      <c r="G32" s="15"/>
      <c r="H32" s="15"/>
    </row>
    <row r="33" spans="1:9" ht="15.75" x14ac:dyDescent="0.25">
      <c r="A33" s="12" t="s">
        <v>42</v>
      </c>
      <c r="B33" s="3" t="s">
        <v>33</v>
      </c>
      <c r="C33" s="4" t="s">
        <v>43</v>
      </c>
      <c r="D33" s="5" t="s">
        <v>34</v>
      </c>
      <c r="E33" s="7" t="s">
        <v>35</v>
      </c>
      <c r="F33" s="8" t="s">
        <v>36</v>
      </c>
      <c r="G33" s="10" t="s">
        <v>38</v>
      </c>
      <c r="H33" s="9" t="s">
        <v>37</v>
      </c>
    </row>
    <row r="34" spans="1:9" ht="20.100000000000001" customHeight="1" x14ac:dyDescent="0.3">
      <c r="A34" s="2" t="s">
        <v>25</v>
      </c>
      <c r="B34" s="11">
        <v>5.33</v>
      </c>
      <c r="C34" s="11">
        <v>5.67</v>
      </c>
      <c r="D34" s="11">
        <v>7.44</v>
      </c>
      <c r="E34" s="11">
        <v>2.78</v>
      </c>
      <c r="F34" s="11">
        <v>3.11</v>
      </c>
      <c r="G34" s="11">
        <v>0.5</v>
      </c>
      <c r="H34" s="6">
        <f t="shared" ref="H34:H41" si="2">SUM(B34:F34)/5 + G34</f>
        <v>5.3660000000000005</v>
      </c>
    </row>
    <row r="35" spans="1:9" ht="20.100000000000001" customHeight="1" x14ac:dyDescent="0.3">
      <c r="A35" s="2" t="s">
        <v>26</v>
      </c>
      <c r="B35" s="11">
        <v>6.78</v>
      </c>
      <c r="C35" s="11">
        <v>5.61</v>
      </c>
      <c r="D35" s="11">
        <v>7.5</v>
      </c>
      <c r="E35" s="11">
        <v>3.39</v>
      </c>
      <c r="F35" s="11">
        <v>4.0599999999999996</v>
      </c>
      <c r="G35" s="11">
        <v>0</v>
      </c>
      <c r="H35" s="6">
        <f t="shared" si="2"/>
        <v>5.468</v>
      </c>
    </row>
    <row r="36" spans="1:9" ht="20.100000000000001" customHeight="1" x14ac:dyDescent="0.3">
      <c r="A36" s="2" t="s">
        <v>27</v>
      </c>
      <c r="B36" s="11">
        <v>5.0599999999999996</v>
      </c>
      <c r="C36" s="11">
        <v>6.67</v>
      </c>
      <c r="D36" s="11">
        <v>7.5</v>
      </c>
      <c r="E36" s="11">
        <v>3.33</v>
      </c>
      <c r="F36" s="11">
        <v>3.06</v>
      </c>
      <c r="G36" s="11">
        <v>0</v>
      </c>
      <c r="H36" s="6">
        <f t="shared" si="2"/>
        <v>5.1240000000000006</v>
      </c>
    </row>
    <row r="37" spans="1:9" ht="20.100000000000001" customHeight="1" x14ac:dyDescent="0.3">
      <c r="A37" s="2" t="s">
        <v>28</v>
      </c>
      <c r="B37" s="11">
        <v>5.56</v>
      </c>
      <c r="C37" s="11">
        <v>6.22</v>
      </c>
      <c r="D37" s="11">
        <v>7.39</v>
      </c>
      <c r="E37" s="11">
        <v>3.17</v>
      </c>
      <c r="F37" s="11">
        <v>3.5</v>
      </c>
      <c r="G37" s="11">
        <v>0</v>
      </c>
      <c r="H37" s="6">
        <f t="shared" si="2"/>
        <v>5.1679999999999993</v>
      </c>
    </row>
    <row r="38" spans="1:9" ht="20.100000000000001" customHeight="1" x14ac:dyDescent="0.35">
      <c r="A38" s="2" t="s">
        <v>29</v>
      </c>
      <c r="B38" s="11">
        <v>6.44</v>
      </c>
      <c r="C38" s="11">
        <v>5.67</v>
      </c>
      <c r="D38" s="11">
        <v>7.11</v>
      </c>
      <c r="E38" s="11">
        <v>3.5</v>
      </c>
      <c r="F38" s="11">
        <v>4.5</v>
      </c>
      <c r="G38" s="11">
        <v>0.5</v>
      </c>
      <c r="H38" s="14">
        <f t="shared" si="2"/>
        <v>5.944</v>
      </c>
      <c r="I38" s="13">
        <v>4</v>
      </c>
    </row>
    <row r="39" spans="1:9" ht="20.100000000000001" customHeight="1" x14ac:dyDescent="0.3">
      <c r="A39" s="2" t="s">
        <v>30</v>
      </c>
      <c r="B39" s="11">
        <v>5.78</v>
      </c>
      <c r="C39" s="11">
        <v>6.67</v>
      </c>
      <c r="D39" s="11">
        <v>7.33</v>
      </c>
      <c r="E39" s="11">
        <v>2.78</v>
      </c>
      <c r="F39" s="11">
        <v>2.89</v>
      </c>
      <c r="G39" s="11">
        <v>0.5</v>
      </c>
      <c r="H39" s="6">
        <f t="shared" si="2"/>
        <v>5.5900000000000007</v>
      </c>
    </row>
    <row r="40" spans="1:9" ht="20.100000000000001" customHeight="1" x14ac:dyDescent="0.3">
      <c r="A40" s="2" t="s">
        <v>31</v>
      </c>
      <c r="B40" s="11">
        <v>5.0599999999999996</v>
      </c>
      <c r="C40" s="11">
        <v>6.72</v>
      </c>
      <c r="D40" s="11">
        <v>7.39</v>
      </c>
      <c r="E40" s="11">
        <v>2.44</v>
      </c>
      <c r="F40" s="11">
        <v>2.78</v>
      </c>
      <c r="G40" s="11">
        <v>0.5</v>
      </c>
      <c r="H40" s="6">
        <f t="shared" si="2"/>
        <v>5.3780000000000001</v>
      </c>
    </row>
    <row r="41" spans="1:9" ht="20.100000000000001" customHeight="1" x14ac:dyDescent="0.3">
      <c r="A41" s="2" t="s">
        <v>32</v>
      </c>
      <c r="B41" s="11">
        <v>5.44</v>
      </c>
      <c r="C41" s="11">
        <v>6.28</v>
      </c>
      <c r="D41" s="11">
        <v>7.17</v>
      </c>
      <c r="E41" s="11">
        <v>2.83</v>
      </c>
      <c r="F41" s="11">
        <v>3.22</v>
      </c>
      <c r="G41" s="11">
        <v>0.5</v>
      </c>
      <c r="H41" s="6">
        <f t="shared" si="2"/>
        <v>5.4879999999999995</v>
      </c>
    </row>
    <row r="45" spans="1:9" ht="30.75" customHeight="1" x14ac:dyDescent="0.25">
      <c r="B45" s="16" t="s">
        <v>44</v>
      </c>
      <c r="C45" s="16"/>
      <c r="D45" s="16"/>
      <c r="E45" s="16"/>
      <c r="F45" s="16"/>
      <c r="G45" s="16"/>
    </row>
  </sheetData>
  <mergeCells count="5">
    <mergeCell ref="A1:H1"/>
    <mergeCell ref="A19:H19"/>
    <mergeCell ref="A23:H23"/>
    <mergeCell ref="A32:H32"/>
    <mergeCell ref="B45:G45"/>
  </mergeCells>
  <hyperlinks>
    <hyperlink ref="A3" r:id="rId1" display="http://velotrial.com.ua/forum/videos/view-19-unicycler-%d0%b3%d1%83%d0%b7%d0%b5%d0%bd%d0%ba%d0%be-%d0%b2%d0%be%d0%bb%d0%be%d0%b4%d0%b8%d0%bc%d0%b8%d1%80-vtf-movie-2012/"/>
    <hyperlink ref="A4" r:id="rId2" display="http://velotrial.com.ua/forum/videos/view-24-%d0%bf%d0%b5%d1%80%d0%b2%d1%8b%d0%b5-%d0%bf%d0%be%d0%bf%d1%8b%d1%82%d0%ba%d0%b8-%d0%bf%d0%be%d1%81%d0%bb%d0%b5-%d0%b7%d0%b8%d0%bc%d0%bd%d0%b5%d0%b3%d0%be-%d0%bf%d0%b5%d1%80%d0%b5%d1%80%d1%8b%d0%b2%d0%b0/"/>
    <hyperlink ref="A5" r:id="rId3" display="http://velotrial.com.ua/forum/videos/view-37-deimon-vid-5/"/>
    <hyperlink ref="A6" r:id="rId4" display="http://velotrial.com.ua/forum/videos/view-47-sergii-patola-vid10-spring-days/"/>
    <hyperlink ref="A7" r:id="rId5" display="http://velotrial.com.ua/forum/videos/view-49-%d1%82%d0%be%d1%88%d0%b0-%d0%ba%d0%b0%d0%bd%d0%b4%d0%b0%d0%bb%d0%be%d0%b2/"/>
    <hyperlink ref="A8" r:id="rId6" display="http://velotrial.com.ua/forum/videos/view-56-upbikesunicycleguzenko-volodimir/"/>
    <hyperlink ref="A9" r:id="rId7" display="http://velotrial.com.ua/forum/videos/view-58-%d0%bf%d0%b5%d1%82%d1%80%d0%be-%d0%ba%d1%83%d0%bb%d1%96%d1%88%d0%b5%d0%b2%d0%b8%d1%87/"/>
    <hyperlink ref="A10" r:id="rId8" display="http://velotrial.com.ua/forum/videos/view-60-artem-sysoiev-mishor-2012/"/>
    <hyperlink ref="A11" r:id="rId9" display="http://velotrial.com.ua/forum/videos/view-62-talan-dmitriy-best-summer-days/"/>
    <hyperlink ref="A12" r:id="rId10" display="http://velotrial.com.ua/forum/videos/view-63-up-ride/"/>
    <hyperlink ref="A13" r:id="rId11" display="http://velotrial.com.ua/forum/videos/view-64-konstantin-tsymbal-17-years-beginning-2012/"/>
    <hyperlink ref="A14" r:id="rId12" display="http://velotrial.com.ua/forum/videos/view-70-vlad-chernysh-august-2012/"/>
    <hyperlink ref="A15" r:id="rId13" display="http://velotrial.com.ua/forum/videos/view-73-%d0%bc%d0%b8-%d0%b7-%d0%b1%d1%80%d0%b0%d1%82%d0%be%d0%bc-%d0%bd%d0%b0-%d1%80%d1%96%d0%b2%d0%bd%d0%b5-%d0%b4%d0%b5%d0%b9%d0%b7/"/>
    <hyperlink ref="A16" r:id="rId14" display="http://velotrial.com.ua/forum/videos/view-74-alex-jump-vtf-movie/"/>
    <hyperlink ref="A17" r:id="rId15" display="http://velotrial.com.ua/forum/videos/view-75-valeriy-bychkov-2012/"/>
    <hyperlink ref="A18" r:id="rId16" display="http://velotrial.com.ua/forum/videos/view-79-chernushov-vid-1/"/>
    <hyperlink ref="A21" r:id="rId17" display="http://velotrial.com.ua/forum/videos/view-77-sasha-lysenkov-livin-on-a-prayer-vtf-movie-2012/"/>
    <hyperlink ref="A22" r:id="rId18" display="http://velotrial.com.ua/forum/videos/view-71-artem-sysoiev-strida/"/>
    <hyperlink ref="A25" r:id="rId19" display="http://velotrial.com.ua/forum/videos/view-41-%d0%b0%d1%80%d1%82%d0%b5%d0%bc-%d1%81%d1%8b%d1%81%d0%be%d0%b5%d0%b2-%d1%83%d0%ba%d1%80%d0%b0%d0%b8%d0%bd%d0%b0-%d0%bc%d0%b0%d0%b5-%d1%82%d0%b0%d0%bb%d0%b0%d0%bd%d1%82-4/"/>
    <hyperlink ref="A26" r:id="rId20" display="http://velotrial.com.ua/forum/videos/view-50-alex-yurkevich-spring-2012/"/>
    <hyperlink ref="A27" r:id="rId21" display="http://velotrial.com.ua/forum/videos/view-66-lvov-ride-03082012/"/>
    <hyperlink ref="A28" r:id="rId22" display="http://velotrial.com.ua/forum/videos/view-69-dred-vtf-movie-2012/"/>
    <hyperlink ref="A29" r:id="rId23" display="http://velotrial.com.ua/forum/videos/view-80-andrew-statev-vtf-movie-2012/"/>
    <hyperlink ref="A30" r:id="rId24" display="http://velotrial.com.ua/forum/videos/view-81-endorfin-vtf-movie-2012/"/>
    <hyperlink ref="A31" r:id="rId25" display="http://velotrial.com.ua/forum/videos/view-85-andrey-gorinov-dmitriy-katrenko-vtf-movie-2012/"/>
    <hyperlink ref="A34" r:id="rId26" display="http://velotrial.com.ua/forum/videos/view-21-%d0%bb%d1%83%d1%86%d1%8c%d0%ba-fun-biketrial-ride/"/>
    <hyperlink ref="A35" r:id="rId27" display="http://velotrial.com.ua/forum/videos/view-40-obolonride-23032012/"/>
    <hyperlink ref="A36" r:id="rId28" display="http://velotrial.com.ua/forum/videos/view-42-rivne-ride/"/>
    <hyperlink ref="A37" r:id="rId29" display="http://velotrial.com.ua/forum/videos/view-43-rubezhnoe-ride-5/"/>
    <hyperlink ref="A38" r:id="rId30" display="http://velotrial.com.ua/forum/videos/view-45-%d0%b1%d0%b5%d1%80%d0%b4%d1%8f%d0%bd%d1%81%d0%ba/"/>
    <hyperlink ref="A39" r:id="rId31" display="http://velotrial.com.ua/forum/videos/view-57-%d0%bb%d1%83%d1%86%d1%8c%d0%ba-%d1%82%d1%80%d1%96%d0%b0%d0%bb-2012-%d1%80%d1%96%d0%ba/"/>
    <hyperlink ref="A40" r:id="rId32" display="http://velotrial.com.ua/forum/videos/view-82-riding-for-pleasure/"/>
    <hyperlink ref="A41" r:id="rId33" display="http://velotrial.com.ua/forum/videos/view-84-first-trial-record-in-stakhanov/"/>
  </hyperlinks>
  <pageMargins left="0.7" right="0.7" top="0.75" bottom="0.75" header="0.3" footer="0.3"/>
  <pageSetup paperSize="9" orientation="portrait" r:id="rId34"/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2012-09-07T18:06:26Z</dcterms:modified>
</cp:coreProperties>
</file>